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66 Сувенирная продукция (ГПБ-3651)\ЗК МСП СКС-2966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1'!$A$8:$Z$14</definedName>
    <definedName name="_xlnm.Print_Area" localSheetId="0">'Лот 1'!$A$1:$Z$30</definedName>
  </definedNames>
  <calcPr calcId="152511"/>
</workbook>
</file>

<file path=xl/calcChain.xml><?xml version="1.0" encoding="utf-8"?>
<calcChain xmlns="http://schemas.openxmlformats.org/spreadsheetml/2006/main">
  <c r="Y11" i="10" l="1"/>
  <c r="W11" i="10"/>
  <c r="P11" i="10"/>
  <c r="Y10" i="10"/>
  <c r="W10" i="10"/>
  <c r="P10" i="10"/>
  <c r="Y12" i="10"/>
  <c r="W12" i="10"/>
  <c r="P12" i="10"/>
  <c r="Y13" i="10" l="1"/>
  <c r="W13" i="10"/>
  <c r="P13" i="10"/>
  <c r="Y9" i="10" l="1"/>
  <c r="W9" i="10"/>
  <c r="P9" i="10"/>
  <c r="W14" i="10" l="1"/>
  <c r="P14" i="10"/>
  <c r="Y14" i="10"/>
</calcChain>
</file>

<file path=xl/sharedStrings.xml><?xml version="1.0" encoding="utf-8"?>
<sst xmlns="http://schemas.openxmlformats.org/spreadsheetml/2006/main" count="101" uniqueCount="63">
  <si>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</si>
  <si>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</si>
  <si>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</si>
  <si>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</si>
  <si>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</si>
  <si>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</si>
  <si>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</si>
  <si>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</si>
  <si>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</si>
  <si>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</si>
  <si>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</si>
  <si>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</si>
  <si>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</si>
  <si>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</si>
  <si>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</si>
  <si>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</si>
  <si>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</si>
  <si>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</si>
  <si>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</si>
  <si>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</si>
  <si>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</si>
  <si>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</si>
  <si>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</si>
  <si>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</si>
  <si>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</si>
  <si>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</si>
  <si>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</si>
  <si>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</si>
  <si>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</si>
  <si>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</si>
  <si>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</si>
  <si>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</si>
  <si>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</si>
  <si>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</si>
  <si>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</si>
  <si>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</si>
  <si>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</si>
  <si>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</si>
  <si>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</si>
  <si>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</si>
  <si>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</si>
  <si>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</si>
  <si>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</si>
  <si>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</si>
  <si>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СКС-2966</t>
  </si>
  <si>
    <t>Лот 1 Сувенирная продукция</t>
  </si>
  <si>
    <t>32.9</t>
  </si>
  <si>
    <t>КА00041884</t>
  </si>
  <si>
    <t>Пылесос настольный REMEZ 600мАчВт</t>
  </si>
  <si>
    <t>КЯ00041869</t>
  </si>
  <si>
    <t>Несессер VERSADO 195х170х120мм кожзам/текстиль</t>
  </si>
  <si>
    <t>КЯ00041871</t>
  </si>
  <si>
    <t>Несессер VERSADO 240х250х105мм натуральная кожа</t>
  </si>
  <si>
    <t>КЯ00041872</t>
  </si>
  <si>
    <t>Ланч-бокс 2 в 1 с подогревом</t>
  </si>
  <si>
    <t>КЯ00041873</t>
  </si>
  <si>
    <t>Несессер Mr.Bag текстиль дорожный</t>
  </si>
  <si>
    <t>Приложение 1.2 Техническое задание</t>
  </si>
  <si>
    <t>г. Самара, ул. Луначарского, 56</t>
  </si>
  <si>
    <t>начало</t>
  </si>
  <si>
    <t>окончание</t>
  </si>
  <si>
    <t xml:space="preserve">с даты подписания договора </t>
  </si>
  <si>
    <t>не позднее 
15 декабря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</si>
</sst>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tabSelected="1" view="pageBreakPreview" zoomScale="70" zoomScaleNormal="86" zoomScaleSheetLayoutView="70" workbookViewId="0">
      <selection activeCell="N4" sqref="N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3.7109375" style="1" customWidth="1"/>
    <col min="12" max="12" width="8.28515625" customWidth="1"/>
    <col min="13" max="15" width="15.28515625" customWidth="1"/>
    <col min="16" max="16" width="14.85546875" customWidth="1"/>
    <col min="17" max="17" width="16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7" t="s">
        <v>17</v>
      </c>
    </row>
    <row r="2" spans="1:26" ht="42.75" customHeight="1" x14ac:dyDescent="0.2">
      <c r="A2" s="8" t="s">
        <v>31</v>
      </c>
      <c r="B2" s="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Z2" s="3"/>
    </row>
    <row r="3" spans="1:26" ht="25.5" customHeight="1" x14ac:dyDescent="0.2">
      <c r="A3" s="4" t="s">
        <v>15</v>
      </c>
      <c r="B3" s="4"/>
      <c r="C3" s="3"/>
      <c r="D3" s="3"/>
      <c r="E3" s="43" t="s">
        <v>44</v>
      </c>
      <c r="F3" s="43"/>
      <c r="G3" s="43"/>
      <c r="H3" s="43"/>
      <c r="I3" s="43"/>
      <c r="J3" s="43"/>
      <c r="K3" s="43"/>
      <c r="L3" s="43"/>
      <c r="M3" s="3"/>
      <c r="N3" s="3"/>
      <c r="O3" s="3"/>
      <c r="P3" s="3"/>
      <c r="Q3" s="3"/>
      <c r="R3" s="3"/>
      <c r="S3" s="3"/>
      <c r="Z3" s="3"/>
    </row>
    <row r="4" spans="1:26" ht="30.75" customHeight="1" x14ac:dyDescent="0.2">
      <c r="A4" s="4" t="s">
        <v>14</v>
      </c>
      <c r="B4" s="4"/>
      <c r="C4" s="5"/>
      <c r="D4" s="5"/>
      <c r="E4" s="44" t="s">
        <v>45</v>
      </c>
      <c r="F4" s="44"/>
      <c r="G4" s="44"/>
      <c r="H4" s="44"/>
      <c r="I4" s="44"/>
      <c r="J4" s="44"/>
      <c r="K4" s="44"/>
      <c r="L4" s="44"/>
      <c r="M4" s="6"/>
      <c r="N4" s="6"/>
      <c r="O4" s="6"/>
      <c r="P4" s="6"/>
      <c r="Q4" s="6"/>
      <c r="R4" s="6"/>
      <c r="S4" s="6"/>
      <c r="Z4" s="6"/>
    </row>
    <row r="5" spans="1:26" ht="30.75" customHeight="1" x14ac:dyDescent="0.2">
      <c r="A5" s="4" t="s">
        <v>24</v>
      </c>
      <c r="B5" s="4"/>
      <c r="C5" s="5"/>
      <c r="D5" s="5"/>
      <c r="E5" s="44"/>
      <c r="F5" s="44"/>
      <c r="G5" s="44"/>
      <c r="H5" s="44"/>
      <c r="I5" s="44"/>
      <c r="J5" s="44"/>
      <c r="K5" s="44"/>
      <c r="L5" s="44"/>
      <c r="M5" s="6"/>
      <c r="N5" s="6"/>
      <c r="O5" s="6"/>
      <c r="P5" s="6"/>
      <c r="Q5" s="6"/>
      <c r="R5" s="6"/>
      <c r="S5" s="6"/>
      <c r="Z5" s="6"/>
    </row>
    <row r="6" spans="1:26" ht="23.25" customHeight="1" x14ac:dyDescent="0.2">
      <c r="A6" s="7" t="s">
        <v>9</v>
      </c>
      <c r="B6" s="7"/>
    </row>
    <row r="7" spans="1:26" ht="70.5" customHeight="1" x14ac:dyDescent="0.2">
      <c r="M7" s="45" t="s">
        <v>42</v>
      </c>
      <c r="N7" s="45"/>
      <c r="O7" s="1"/>
      <c r="P7" s="1"/>
      <c r="Q7" s="46" t="s">
        <v>10</v>
      </c>
      <c r="R7" s="46"/>
      <c r="S7" s="46"/>
      <c r="T7" s="46"/>
      <c r="U7" s="46"/>
      <c r="V7" s="46"/>
      <c r="W7" s="46"/>
      <c r="X7" s="46"/>
      <c r="Y7" s="46"/>
      <c r="Z7" s="46"/>
    </row>
    <row r="8" spans="1:26" ht="96.75" customHeight="1" x14ac:dyDescent="0.2">
      <c r="A8" s="41" t="s">
        <v>0</v>
      </c>
      <c r="B8" s="41" t="s">
        <v>39</v>
      </c>
      <c r="C8" s="41" t="s">
        <v>34</v>
      </c>
      <c r="D8" s="41" t="s">
        <v>33</v>
      </c>
      <c r="E8" s="41" t="s">
        <v>11</v>
      </c>
      <c r="F8" s="41" t="s">
        <v>5</v>
      </c>
      <c r="G8" s="41" t="s">
        <v>1</v>
      </c>
      <c r="H8" s="41" t="s">
        <v>12</v>
      </c>
      <c r="I8" s="41" t="s">
        <v>7</v>
      </c>
      <c r="J8" s="41" t="s">
        <v>13</v>
      </c>
      <c r="K8" s="41" t="s">
        <v>8</v>
      </c>
      <c r="L8" s="41" t="s">
        <v>6</v>
      </c>
      <c r="M8" s="42" t="s">
        <v>59</v>
      </c>
      <c r="N8" s="42" t="s">
        <v>60</v>
      </c>
      <c r="O8" s="41" t="s">
        <v>29</v>
      </c>
      <c r="P8" s="41" t="s">
        <v>30</v>
      </c>
      <c r="Q8" s="2" t="s">
        <v>4</v>
      </c>
      <c r="R8" s="2" t="s">
        <v>26</v>
      </c>
      <c r="S8" s="2" t="s">
        <v>38</v>
      </c>
      <c r="T8" s="2" t="s">
        <v>2</v>
      </c>
      <c r="U8" s="2" t="s">
        <v>3</v>
      </c>
      <c r="V8" s="2" t="s">
        <v>22</v>
      </c>
      <c r="W8" s="2" t="s">
        <v>36</v>
      </c>
      <c r="X8" s="2" t="s">
        <v>23</v>
      </c>
      <c r="Y8" s="2" t="s">
        <v>37</v>
      </c>
      <c r="Z8" s="2" t="s">
        <v>16</v>
      </c>
    </row>
    <row r="9" spans="1:26" ht="75.75" customHeight="1" x14ac:dyDescent="0.2">
      <c r="A9" s="30">
        <v>1</v>
      </c>
      <c r="B9" s="31">
        <v>1</v>
      </c>
      <c r="C9" s="35" t="s">
        <v>46</v>
      </c>
      <c r="D9" s="35" t="s">
        <v>46</v>
      </c>
      <c r="E9" s="30" t="s">
        <v>47</v>
      </c>
      <c r="F9" s="32" t="s">
        <v>48</v>
      </c>
      <c r="G9" s="30" t="s">
        <v>57</v>
      </c>
      <c r="H9" s="30" t="s">
        <v>43</v>
      </c>
      <c r="I9" s="30" t="s">
        <v>35</v>
      </c>
      <c r="J9" s="30" t="s">
        <v>35</v>
      </c>
      <c r="K9" s="33" t="s">
        <v>58</v>
      </c>
      <c r="L9" s="30">
        <v>60</v>
      </c>
      <c r="M9" s="30" t="s">
        <v>61</v>
      </c>
      <c r="N9" s="30" t="s">
        <v>62</v>
      </c>
      <c r="O9" s="34">
        <v>762.17</v>
      </c>
      <c r="P9" s="28">
        <f>O9*L9</f>
        <v>45730.2</v>
      </c>
      <c r="Q9" s="36"/>
      <c r="R9" s="36"/>
      <c r="S9" s="36"/>
      <c r="T9" s="36"/>
      <c r="U9" s="36"/>
      <c r="V9" s="39"/>
      <c r="W9" s="39">
        <f>V9*L9</f>
        <v>0</v>
      </c>
      <c r="X9" s="39"/>
      <c r="Y9" s="39">
        <f>X9*L9</f>
        <v>0</v>
      </c>
      <c r="Z9" s="36"/>
    </row>
    <row r="10" spans="1:26" ht="75.75" customHeight="1" x14ac:dyDescent="0.2">
      <c r="A10" s="30">
        <v>2</v>
      </c>
      <c r="B10" s="31">
        <v>1</v>
      </c>
      <c r="C10" s="35" t="s">
        <v>46</v>
      </c>
      <c r="D10" s="35" t="s">
        <v>46</v>
      </c>
      <c r="E10" s="30" t="s">
        <v>49</v>
      </c>
      <c r="F10" s="32" t="s">
        <v>50</v>
      </c>
      <c r="G10" s="30" t="s">
        <v>57</v>
      </c>
      <c r="H10" s="30" t="s">
        <v>43</v>
      </c>
      <c r="I10" s="30" t="s">
        <v>35</v>
      </c>
      <c r="J10" s="30" t="s">
        <v>35</v>
      </c>
      <c r="K10" s="33" t="s">
        <v>58</v>
      </c>
      <c r="L10" s="30">
        <v>47</v>
      </c>
      <c r="M10" s="30" t="s">
        <v>61</v>
      </c>
      <c r="N10" s="30" t="s">
        <v>62</v>
      </c>
      <c r="O10" s="34">
        <v>2102.09</v>
      </c>
      <c r="P10" s="28">
        <f>O10*L10</f>
        <v>98798.23000000001</v>
      </c>
      <c r="Q10" s="36"/>
      <c r="R10" s="36"/>
      <c r="S10" s="36"/>
      <c r="T10" s="36"/>
      <c r="U10" s="36"/>
      <c r="V10" s="39"/>
      <c r="W10" s="39">
        <f>V10*L10</f>
        <v>0</v>
      </c>
      <c r="X10" s="39"/>
      <c r="Y10" s="39">
        <f>X10*L10</f>
        <v>0</v>
      </c>
      <c r="Z10" s="36"/>
    </row>
    <row r="11" spans="1:26" ht="75.75" customHeight="1" x14ac:dyDescent="0.2">
      <c r="A11" s="30">
        <v>3</v>
      </c>
      <c r="B11" s="31">
        <v>1</v>
      </c>
      <c r="C11" s="35" t="s">
        <v>46</v>
      </c>
      <c r="D11" s="35" t="s">
        <v>46</v>
      </c>
      <c r="E11" s="30" t="s">
        <v>51</v>
      </c>
      <c r="F11" s="32" t="s">
        <v>52</v>
      </c>
      <c r="G11" s="30" t="s">
        <v>57</v>
      </c>
      <c r="H11" s="30" t="s">
        <v>43</v>
      </c>
      <c r="I11" s="30" t="s">
        <v>35</v>
      </c>
      <c r="J11" s="30" t="s">
        <v>35</v>
      </c>
      <c r="K11" s="33" t="s">
        <v>58</v>
      </c>
      <c r="L11" s="30">
        <v>8</v>
      </c>
      <c r="M11" s="30" t="s">
        <v>61</v>
      </c>
      <c r="N11" s="30" t="s">
        <v>62</v>
      </c>
      <c r="O11" s="34">
        <v>7825</v>
      </c>
      <c r="P11" s="28">
        <f>O11*L11</f>
        <v>62600</v>
      </c>
      <c r="Q11" s="36"/>
      <c r="R11" s="36"/>
      <c r="S11" s="36"/>
      <c r="T11" s="36"/>
      <c r="U11" s="36"/>
      <c r="V11" s="39"/>
      <c r="W11" s="39">
        <f>V11*L11</f>
        <v>0</v>
      </c>
      <c r="X11" s="39"/>
      <c r="Y11" s="39">
        <f>X11*L11</f>
        <v>0</v>
      </c>
      <c r="Z11" s="36"/>
    </row>
    <row r="12" spans="1:26" ht="75.75" customHeight="1" x14ac:dyDescent="0.2">
      <c r="A12" s="30">
        <v>4</v>
      </c>
      <c r="B12" s="31">
        <v>1</v>
      </c>
      <c r="C12" s="35" t="s">
        <v>46</v>
      </c>
      <c r="D12" s="35" t="s">
        <v>46</v>
      </c>
      <c r="E12" s="30" t="s">
        <v>53</v>
      </c>
      <c r="F12" s="32" t="s">
        <v>54</v>
      </c>
      <c r="G12" s="30" t="s">
        <v>57</v>
      </c>
      <c r="H12" s="30" t="s">
        <v>43</v>
      </c>
      <c r="I12" s="30" t="s">
        <v>35</v>
      </c>
      <c r="J12" s="30" t="s">
        <v>35</v>
      </c>
      <c r="K12" s="33" t="s">
        <v>58</v>
      </c>
      <c r="L12" s="30">
        <v>170</v>
      </c>
      <c r="M12" s="30" t="s">
        <v>61</v>
      </c>
      <c r="N12" s="30" t="s">
        <v>62</v>
      </c>
      <c r="O12" s="34">
        <v>1994.84</v>
      </c>
      <c r="P12" s="28">
        <f>O12*L12</f>
        <v>339122.8</v>
      </c>
      <c r="Q12" s="36"/>
      <c r="R12" s="36"/>
      <c r="S12" s="36"/>
      <c r="T12" s="36"/>
      <c r="U12" s="36"/>
      <c r="V12" s="39"/>
      <c r="W12" s="39">
        <f>V12*L12</f>
        <v>0</v>
      </c>
      <c r="X12" s="39"/>
      <c r="Y12" s="39">
        <f>X12*L12</f>
        <v>0</v>
      </c>
      <c r="Z12" s="36"/>
    </row>
    <row r="13" spans="1:26" ht="75.75" customHeight="1" x14ac:dyDescent="0.2">
      <c r="A13" s="30">
        <v>5</v>
      </c>
      <c r="B13" s="31">
        <v>1</v>
      </c>
      <c r="C13" s="35" t="s">
        <v>46</v>
      </c>
      <c r="D13" s="35" t="s">
        <v>46</v>
      </c>
      <c r="E13" s="30" t="s">
        <v>55</v>
      </c>
      <c r="F13" s="32" t="s">
        <v>56</v>
      </c>
      <c r="G13" s="30" t="s">
        <v>57</v>
      </c>
      <c r="H13" s="30" t="s">
        <v>43</v>
      </c>
      <c r="I13" s="30" t="s">
        <v>35</v>
      </c>
      <c r="J13" s="30" t="s">
        <v>35</v>
      </c>
      <c r="K13" s="33" t="s">
        <v>58</v>
      </c>
      <c r="L13" s="30">
        <v>200</v>
      </c>
      <c r="M13" s="30" t="s">
        <v>61</v>
      </c>
      <c r="N13" s="30" t="s">
        <v>62</v>
      </c>
      <c r="O13" s="34">
        <v>1778.67</v>
      </c>
      <c r="P13" s="28">
        <f>O13*L13</f>
        <v>355734</v>
      </c>
      <c r="Q13" s="36"/>
      <c r="R13" s="36"/>
      <c r="S13" s="36"/>
      <c r="T13" s="36"/>
      <c r="U13" s="36"/>
      <c r="V13" s="39"/>
      <c r="W13" s="39">
        <f>V13*L13</f>
        <v>0</v>
      </c>
      <c r="X13" s="39"/>
      <c r="Y13" s="39">
        <f>X13*L13</f>
        <v>0</v>
      </c>
      <c r="Z13" s="36"/>
    </row>
    <row r="14" spans="1:26" ht="32.25" customHeight="1" x14ac:dyDescent="0.2">
      <c r="A14" s="47" t="s">
        <v>40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29"/>
      <c r="M14" s="24"/>
      <c r="N14" s="24"/>
      <c r="O14" s="26"/>
      <c r="P14" s="25">
        <f>SUM(P9:P13)</f>
        <v>901985.23</v>
      </c>
      <c r="Q14" s="36"/>
      <c r="R14" s="36"/>
      <c r="S14" s="36"/>
      <c r="T14" s="36"/>
      <c r="U14" s="36"/>
      <c r="V14" s="39"/>
      <c r="W14" s="40">
        <f>SUM(W9:W13)</f>
        <v>0</v>
      </c>
      <c r="X14" s="37"/>
      <c r="Y14" s="40">
        <f>SUM(Y9:Y13)</f>
        <v>0</v>
      </c>
      <c r="Z14" s="38"/>
    </row>
    <row r="15" spans="1:26" ht="18" customHeight="1" x14ac:dyDescent="0.2"/>
    <row r="16" spans="1:26" ht="45" customHeight="1" x14ac:dyDescent="0.2">
      <c r="A16" s="49" t="s">
        <v>25</v>
      </c>
      <c r="B16" s="49"/>
      <c r="C16" s="49"/>
      <c r="D16" s="49"/>
      <c r="E16" s="50" t="s">
        <v>27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22"/>
    </row>
    <row r="17" spans="1:26" ht="156" customHeight="1" x14ac:dyDescent="0.2">
      <c r="A17" s="49" t="s">
        <v>28</v>
      </c>
      <c r="B17" s="49"/>
      <c r="C17" s="49"/>
      <c r="D17" s="49"/>
      <c r="E17" s="51" t="s">
        <v>41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23"/>
    </row>
    <row r="18" spans="1:26" x14ac:dyDescent="0.2">
      <c r="D18" s="1"/>
      <c r="E18" s="1"/>
      <c r="F18"/>
      <c r="G18"/>
      <c r="H18"/>
      <c r="I18"/>
      <c r="J18"/>
      <c r="K18"/>
    </row>
    <row r="19" spans="1:26" ht="15" x14ac:dyDescent="0.25">
      <c r="C19" s="9"/>
      <c r="D19" s="10"/>
      <c r="E19" s="10"/>
      <c r="F19" s="9"/>
      <c r="G19" s="9"/>
      <c r="H19" s="9"/>
      <c r="I19" s="9"/>
      <c r="J19"/>
      <c r="K19"/>
    </row>
    <row r="20" spans="1:26" ht="8.25" customHeight="1" x14ac:dyDescent="0.25">
      <c r="C20" s="9"/>
      <c r="D20" s="11"/>
      <c r="E20" s="12"/>
      <c r="F20" s="13"/>
      <c r="G20" s="14"/>
      <c r="H20" s="14"/>
      <c r="I20" s="14"/>
      <c r="J20"/>
      <c r="K20"/>
    </row>
    <row r="21" spans="1:26" ht="12.75" customHeight="1" x14ac:dyDescent="0.25">
      <c r="C21" s="9"/>
      <c r="D21" s="48"/>
      <c r="E21" s="48"/>
      <c r="F21" s="48"/>
      <c r="G21" s="15" t="s">
        <v>18</v>
      </c>
      <c r="H21" s="16"/>
      <c r="I21" s="10"/>
      <c r="J21"/>
      <c r="K21"/>
    </row>
    <row r="22" spans="1:26" ht="7.5" customHeight="1" x14ac:dyDescent="0.25">
      <c r="C22" s="9"/>
      <c r="D22" s="17"/>
      <c r="E22" s="9"/>
      <c r="F22" s="10"/>
      <c r="G22" s="10"/>
      <c r="H22" s="15"/>
      <c r="I22" s="18"/>
      <c r="J22"/>
      <c r="K22"/>
    </row>
    <row r="23" spans="1:26" ht="13.5" customHeight="1" x14ac:dyDescent="0.25">
      <c r="C23" s="9"/>
      <c r="D23" s="48"/>
      <c r="E23" s="48"/>
      <c r="F23" s="48"/>
      <c r="G23" s="15" t="s">
        <v>19</v>
      </c>
      <c r="H23" s="15"/>
      <c r="I23" s="18"/>
      <c r="J23"/>
      <c r="K23"/>
    </row>
    <row r="24" spans="1:26" ht="15" x14ac:dyDescent="0.25">
      <c r="C24" s="9"/>
      <c r="D24" s="11"/>
      <c r="E24" s="9"/>
      <c r="F24" s="10"/>
      <c r="G24" s="14"/>
      <c r="H24" s="14"/>
      <c r="I24" s="14"/>
      <c r="J24"/>
      <c r="K24"/>
    </row>
    <row r="25" spans="1:26" ht="13.5" customHeight="1" x14ac:dyDescent="0.25">
      <c r="C25" s="9"/>
      <c r="D25" s="48"/>
      <c r="E25" s="48"/>
      <c r="F25" s="48"/>
      <c r="G25" s="19" t="s">
        <v>20</v>
      </c>
      <c r="H25" s="14"/>
      <c r="I25" s="14"/>
      <c r="J25"/>
      <c r="K25"/>
    </row>
    <row r="26" spans="1:26" ht="15" x14ac:dyDescent="0.25">
      <c r="C26" s="9"/>
      <c r="D26" s="11"/>
      <c r="E26" s="20"/>
      <c r="F26" s="13"/>
      <c r="G26" s="14"/>
      <c r="H26" s="14"/>
      <c r="I26" s="14"/>
      <c r="J26"/>
      <c r="K26"/>
    </row>
    <row r="27" spans="1:26" ht="15" x14ac:dyDescent="0.25">
      <c r="C27" s="9"/>
      <c r="D27" s="11"/>
      <c r="E27" s="20"/>
      <c r="F27" s="13"/>
      <c r="G27" s="14"/>
      <c r="H27" s="14"/>
      <c r="I27" s="14"/>
      <c r="J27"/>
      <c r="K27"/>
    </row>
    <row r="28" spans="1:26" ht="15" x14ac:dyDescent="0.25">
      <c r="C28" s="9" t="s">
        <v>21</v>
      </c>
      <c r="D28" s="11"/>
      <c r="E28" s="21"/>
      <c r="F28" s="14"/>
      <c r="G28" s="14"/>
      <c r="H28" s="14"/>
      <c r="I28" s="14"/>
      <c r="J28"/>
      <c r="K28"/>
    </row>
    <row r="29" spans="1:26" ht="15" x14ac:dyDescent="0.25">
      <c r="C29" s="9"/>
      <c r="D29" s="9"/>
      <c r="E29" s="9"/>
      <c r="F29" s="14" t="s">
        <v>32</v>
      </c>
      <c r="G29" s="10"/>
      <c r="H29" s="10"/>
      <c r="I29" s="10"/>
    </row>
    <row r="30" spans="1:26" ht="15" x14ac:dyDescent="0.25">
      <c r="C30" s="9"/>
      <c r="D30" s="9"/>
      <c r="E30" s="9"/>
      <c r="F30" s="10"/>
      <c r="G30" s="10"/>
      <c r="H30" s="10"/>
      <c r="I30" s="10"/>
    </row>
    <row r="31" spans="1:26" ht="15" x14ac:dyDescent="0.25">
      <c r="C31" s="9"/>
      <c r="D31" s="9"/>
      <c r="E31" s="9"/>
      <c r="F31" s="10"/>
      <c r="G31" s="10"/>
      <c r="H31" s="10"/>
      <c r="I31" s="10"/>
    </row>
    <row r="32" spans="1:26" ht="15" x14ac:dyDescent="0.25">
      <c r="C32" s="9"/>
      <c r="D32" s="9"/>
      <c r="E32" s="9"/>
      <c r="F32" s="10"/>
      <c r="G32" s="10"/>
      <c r="H32" s="10"/>
      <c r="I32" s="10"/>
    </row>
    <row r="33" spans="3:9" ht="15" x14ac:dyDescent="0.25">
      <c r="C33" s="9"/>
      <c r="D33" s="9"/>
      <c r="E33" s="9"/>
      <c r="F33" s="10"/>
      <c r="G33" s="10"/>
      <c r="H33" s="10"/>
      <c r="I33" s="10"/>
    </row>
    <row r="34" spans="3:9" ht="15" x14ac:dyDescent="0.25">
      <c r="C34" s="9"/>
      <c r="D34" s="9"/>
      <c r="E34" s="9"/>
      <c r="F34" s="10"/>
      <c r="G34" s="10"/>
      <c r="H34" s="10"/>
      <c r="I34" s="10"/>
    </row>
    <row r="35" spans="3:9" ht="15" x14ac:dyDescent="0.25">
      <c r="C35" s="9"/>
      <c r="D35" s="9"/>
      <c r="E35" s="9"/>
      <c r="F35" s="10"/>
      <c r="G35" s="10"/>
      <c r="H35" s="10"/>
      <c r="I35" s="10"/>
    </row>
  </sheetData>
  <autoFilter ref="A8:Z14"/>
  <mergeCells count="13">
    <mergeCell ref="A14:K14"/>
    <mergeCell ref="D25:F25"/>
    <mergeCell ref="A16:D16"/>
    <mergeCell ref="E16:Y16"/>
    <mergeCell ref="A17:D17"/>
    <mergeCell ref="E17:Y17"/>
    <mergeCell ref="D21:F21"/>
    <mergeCell ref="D23:F23"/>
    <mergeCell ref="E3:L3"/>
    <mergeCell ref="E4:L4"/>
    <mergeCell ref="E5:L5"/>
    <mergeCell ref="M7:N7"/>
    <mergeCell ref="Q7:Z7"/>
  </mergeCells>
  <pageMargins left="0.39370078740157483" right="0.19685039370078741" top="0.59055118110236227" bottom="0.39370078740157483" header="0.31496062992125984" footer="0.31496062992125984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2023-11-17T07:15:16Z</cp:lastPrinted>
  <dcterms:created xsi:type="dcterms:W3CDTF">2013-09-25T03:40:45Z</dcterms:created>
  <dcterms:modified xsi:type="dcterms:W3CDTF">2023-11-17T07:15:21Z</dcterms:modified>
</cp:coreProperties>
</file>